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<sst xmlns="http://schemas.openxmlformats.org/spreadsheetml/2006/main" count="42" uniqueCount="42">
  <si>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</si>
  <si>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</si>
  <si>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</si>
  <si>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Aislamiento térmico de frentes de forjado y pilares en fachada, con poliestireno extruido.</t>
  </si>
  <si>
    <r>
      <rPr>
        <sz val="8.25"/>
        <color rgb="FF000000"/>
        <rFont val="Arial"/>
        <family val="2"/>
      </rPr>
      <t xml:space="preserve">Aislamiento térmico de frentes de forjado y pilares embebidos en el espesor de la fachada, formado por panel rígido de poliestireno extruido, Sopra XPS CB "SOPREMA", según UNE-EN 13164, de superficie lisa y mecanizado lateral recto, de 40 mm de espesor, resistencia a compresión &gt;= 300 kPa, resistencia térmica 1,25 m²K/W, conductividad térmica 0,032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</si>
  <si>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</si>
  <si>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</si>
  <si>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</si>
  <si>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</si>
  <si>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</si>
  <si>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</si>
  <si>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</si>
  <si>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mt16pxs010tac</t>
  </si>
  <si>
    <t xml:space="preserve">m²</t>
  </si>
  <si>
    <t xml:space="preserve">Panel rígido de poliestireno extruido, Sopra XPS CB "SOPREMA", según UNE-EN 13164, de superficie lisa y mecanizado lateral recto, de 40 mm de espesor, resistencia a compresión &gt;= 300 kPa, resistencia térmica 1,25 m²K/W, conductividad térmica 0,032 W/(mK), Euroclase E de reacción al fuego según UNE-EN 13501-1, con código de designación XPS-EN 13164-T1-CS(10/Y)300-DLT(2)5-DS(70,90)-WL(T)0,7-WD(V)3-CC(2/1,5/50)130-FTCD1.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</si>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</sst>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8.27</v>
      </c>
      <c r="I10" s="12">
        <f ca="1">ROUND(INDIRECT(ADDRESS(ROW()+(0), COLUMN()+(-3), 1))*INDIRECT(ADDRESS(ROW()+(0), COLUMN()+(-1), 1)), 2)</f>
        <v>8.68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0.15</v>
      </c>
      <c r="G11" s="13"/>
      <c r="H11" s="14">
        <v>7.9</v>
      </c>
      <c r="I11" s="14">
        <f ca="1">ROUND(INDIRECT(ADDRESS(ROW()+(0), COLUMN()+(-3), 1))*INDIRECT(ADDRESS(ROW()+(0), COLUMN()+(-1), 1)), 2)</f>
        <v>1.19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9.87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0.15</v>
      </c>
      <c r="G14" s="11"/>
      <c r="H14" s="12">
        <v>23.74</v>
      </c>
      <c r="I14" s="12">
        <f ca="1">ROUND(INDIRECT(ADDRESS(ROW()+(0), COLUMN()+(-3), 1))*INDIRECT(ADDRESS(ROW()+(0), COLUMN()+(-1), 1)), 2)</f>
        <v>3.56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0.15</v>
      </c>
      <c r="G15" s="13"/>
      <c r="H15" s="14">
        <v>21.94</v>
      </c>
      <c r="I15" s="14">
        <f ca="1">ROUND(INDIRECT(ADDRESS(ROW()+(0), COLUMN()+(-3), 1))*INDIRECT(ADDRESS(ROW()+(0), COLUMN()+(-1), 1)), 2)</f>
        <v>3.29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6.85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16.72</v>
      </c>
      <c r="I18" s="14">
        <f ca="1">ROUND(INDIRECT(ADDRESS(ROW()+(0), COLUMN()+(-3), 1))*INDIRECT(ADDRESS(ROW()+(0), COLUMN()+(-1), 1))/100, 2)</f>
        <v>0.33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17.05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