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<sst xmlns="http://schemas.openxmlformats.org/spreadsheetml/2006/main" count="68" uniqueCount="68">
  <si>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</si>
  <si>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</si>
  <si>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</si>
  <si>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Encuentro de cubierta plana transitable, no ventilada con paramento vertical. Impermeabilización con láminas asfálticas.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</si>
  <si>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33 cm de anchura, realizada a partir de lámina de betún modificado con elastómero SBS, LBM(SBS)-40-FP, Morterplas SBS FP 4 KG "SOPREMA", con armadura de fieltro de poliéster reforzado y estabilizado de 160 g/m², de superficie no protegida, totalmente adherida al soporte con soplete, previa imprimación con emulsión asfáltica aniónica sin cargas tipo EA Emufal Primer, "SOPREMA". Remate con banda de terminación de 50 cm de desarrollo con lámina de betún modificado con elastómero SBS, LBM(SBS)-40-FP, Morterplas SBS FP 4 KG "SOPREMA", con armadura de fieltro de poliéster reforzado y estabilizado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</si>
  <si>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</si>
  <si>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</si>
  <si>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</si>
  <si>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</si>
  <si>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</si>
  <si>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</si>
  <si>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</si>
  <si>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mt14ies010g</t>
  </si>
  <si>
    <t xml:space="preserve">kg</t>
  </si>
  <si>
    <t xml:space="preserve">Emulsión asfáltica aniónica sin cargas tipo EA Emufal Primer, "SOPREMA", según UNE 104231.</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</si>
  <si>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</si>
  <si>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</si>
  <si>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</si>
  <si>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</si>
  <si>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</si>
  <si>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</si>
  <si>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</si>
  <si>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</si>
  <si>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</si>
  <si>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</si>
  <si>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</si>
  <si>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</si>
  <si>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</si>
  <si>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</si>
  <si>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</si>
  <si>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</si>
  <si>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</si>
  <si>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</si>
  <si>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</si>
  <si>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</si>
  <si>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</si>
  <si>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</si>
  <si>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</si>
  <si>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</si>
  <si>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</si>
  <si>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</si>
  <si>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</si>
  <si>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</si>
  <si>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</si>
  <si>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</si>
  <si>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</si>
  <si>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</si>
  <si>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</si>
  <si>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</si>
  <si>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</si>
  <si>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</si>
  <si>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6,93€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</si>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</sst>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0.099</v>
      </c>
      <c r="H10" s="11"/>
      <c r="I10" s="12">
        <v>2.28</v>
      </c>
      <c r="J10" s="12">
        <f ca="1">ROUND(INDIRECT(ADDRESS(ROW()+(0), COLUMN()+(-3), 1))*INDIRECT(ADDRESS(ROW()+(0), COLUMN()+(-1), 1)), 2)</f>
        <v>0.23</v>
      </c>
    </row>
    <row r="11" spans="1:10" ht="34.50" thickBot="1" customHeight="1">
      <c r="A11" s="1" t="s">
        <v>15</v>
      </c>
      <c r="B11" s="1"/>
      <c r="C11" s="1"/>
      <c r="D11" s="10" t="s">
        <v>16</v>
      </c>
      <c r="E11" s="1" t="s">
        <v>17</v>
      </c>
      <c r="F11" s="1"/>
      <c r="G11" s="11">
        <v>0.847</v>
      </c>
      <c r="H11" s="11"/>
      <c r="I11" s="12">
        <v>7.09</v>
      </c>
      <c r="J11" s="12">
        <f ca="1">ROUND(INDIRECT(ADDRESS(ROW()+(0), COLUMN()+(-3), 1))*INDIRECT(ADDRESS(ROW()+(0), COLUMN()+(-1), 1)), 2)</f>
        <v>6.01</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13.50" thickBot="1" customHeight="1">
      <c r="A14" s="1" t="s">
        <v>24</v>
      </c>
      <c r="B14" s="1"/>
      <c r="C14" s="1"/>
      <c r="D14" s="10" t="s">
        <v>25</v>
      </c>
      <c r="E14" s="1" t="s">
        <v>26</v>
      </c>
      <c r="F14" s="1"/>
      <c r="G14" s="11">
        <v>1.05</v>
      </c>
      <c r="H14" s="11"/>
      <c r="I14" s="12">
        <v>3</v>
      </c>
      <c r="J14" s="12">
        <f ca="1">ROUND(INDIRECT(ADDRESS(ROW()+(0), COLUMN()+(-3), 1))*INDIRECT(ADDRESS(ROW()+(0), COLUMN()+(-1), 1)), 2)</f>
        <v>3.15</v>
      </c>
    </row>
    <row r="15" spans="1:10" ht="13.50" thickBot="1" customHeight="1">
      <c r="A15" s="1" t="s">
        <v>27</v>
      </c>
      <c r="B15" s="1"/>
      <c r="C15" s="1"/>
      <c r="D15" s="10" t="s">
        <v>28</v>
      </c>
      <c r="E15" s="1" t="s">
        <v>29</v>
      </c>
      <c r="F15" s="1"/>
      <c r="G15" s="11">
        <v>0.24</v>
      </c>
      <c r="H15" s="11"/>
      <c r="I15" s="12">
        <v>0.35</v>
      </c>
      <c r="J15" s="12">
        <f ca="1">ROUND(INDIRECT(ADDRESS(ROW()+(0), COLUMN()+(-3), 1))*INDIRECT(ADDRESS(ROW()+(0), COLUMN()+(-1), 1)), 2)</f>
        <v>0.08</v>
      </c>
    </row>
    <row r="16" spans="1:10" ht="66.00" thickBot="1" customHeight="1">
      <c r="A16" s="1" t="s">
        <v>30</v>
      </c>
      <c r="B16" s="1"/>
      <c r="C16" s="1"/>
      <c r="D16" s="10" t="s">
        <v>31</v>
      </c>
      <c r="E16" s="1" t="s">
        <v>32</v>
      </c>
      <c r="F16" s="1"/>
      <c r="G16" s="13">
        <v>0.01</v>
      </c>
      <c r="H16" s="13"/>
      <c r="I16" s="14">
        <v>1.7</v>
      </c>
      <c r="J16" s="14">
        <f ca="1">ROUND(INDIRECT(ADDRESS(ROW()+(0), COLUMN()+(-3), 1))*INDIRECT(ADDRESS(ROW()+(0), COLUMN()+(-1), 1)), 2)</f>
        <v>0.02</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10.59</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0.18</v>
      </c>
      <c r="H19" s="11"/>
      <c r="I19" s="12">
        <v>23.1</v>
      </c>
      <c r="J19" s="12">
        <f ca="1">ROUND(INDIRECT(ADDRESS(ROW()+(0), COLUMN()+(-3), 1))*INDIRECT(ADDRESS(ROW()+(0), COLUMN()+(-1), 1)), 2)</f>
        <v>4.16</v>
      </c>
    </row>
    <row r="20" spans="1:10" ht="13.50" thickBot="1" customHeight="1">
      <c r="A20" s="1" t="s">
        <v>38</v>
      </c>
      <c r="B20" s="1"/>
      <c r="C20" s="1"/>
      <c r="D20" s="10" t="s">
        <v>39</v>
      </c>
      <c r="E20" s="1" t="s">
        <v>40</v>
      </c>
      <c r="F20" s="1"/>
      <c r="G20" s="11">
        <v>0.18</v>
      </c>
      <c r="H20" s="11"/>
      <c r="I20" s="12">
        <v>21.94</v>
      </c>
      <c r="J20" s="12">
        <f ca="1">ROUND(INDIRECT(ADDRESS(ROW()+(0), COLUMN()+(-3), 1))*INDIRECT(ADDRESS(ROW()+(0), COLUMN()+(-1), 1)), 2)</f>
        <v>3.95</v>
      </c>
    </row>
    <row r="21" spans="1:10" ht="13.50" thickBot="1" customHeight="1">
      <c r="A21" s="1" t="s">
        <v>41</v>
      </c>
      <c r="B21" s="1"/>
      <c r="C21" s="1"/>
      <c r="D21" s="10" t="s">
        <v>42</v>
      </c>
      <c r="E21" s="1" t="s">
        <v>43</v>
      </c>
      <c r="F21" s="1"/>
      <c r="G21" s="11">
        <v>0.059</v>
      </c>
      <c r="H21" s="11"/>
      <c r="I21" s="12">
        <v>21.69</v>
      </c>
      <c r="J21" s="12">
        <f ca="1">ROUND(INDIRECT(ADDRESS(ROW()+(0), COLUMN()+(-3), 1))*INDIRECT(ADDRESS(ROW()+(0), COLUMN()+(-1), 1)), 2)</f>
        <v>1.28</v>
      </c>
    </row>
    <row r="22" spans="1:10" ht="13.50" thickBot="1" customHeight="1">
      <c r="A22" s="1" t="s">
        <v>44</v>
      </c>
      <c r="B22" s="1"/>
      <c r="C22" s="1"/>
      <c r="D22" s="10" t="s">
        <v>45</v>
      </c>
      <c r="E22" s="1" t="s">
        <v>46</v>
      </c>
      <c r="F22" s="1"/>
      <c r="G22" s="13">
        <v>0.185</v>
      </c>
      <c r="H22" s="13"/>
      <c r="I22" s="14">
        <v>23.1</v>
      </c>
      <c r="J22" s="14">
        <f ca="1">ROUND(INDIRECT(ADDRESS(ROW()+(0), COLUMN()+(-3), 1))*INDIRECT(ADDRESS(ROW()+(0), COLUMN()+(-1), 1)), 2)</f>
        <v>4.27</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13.66</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24.25</v>
      </c>
      <c r="J25" s="14">
        <f ca="1">ROUND(INDIRECT(ADDRESS(ROW()+(0), COLUMN()+(-3), 1))*INDIRECT(ADDRESS(ROW()+(0), COLUMN()+(-1), 1))/100, 2)</f>
        <v>0.49</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24.74</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142010</v>
      </c>
      <c r="G30" s="29"/>
      <c r="H30" s="29">
        <v>1.10201e+06</v>
      </c>
      <c r="I30" s="29"/>
      <c r="J30" s="29" t="s">
        <v>58</v>
      </c>
    </row>
    <row r="31" spans="1:10" ht="24.00" thickBot="1" customHeight="1">
      <c r="A31" s="30" t="s">
        <v>59</v>
      </c>
      <c r="B31" s="30"/>
      <c r="C31" s="30"/>
      <c r="D31" s="30"/>
      <c r="E31" s="30"/>
      <c r="F31" s="31"/>
      <c r="G31" s="31"/>
      <c r="H31" s="31"/>
      <c r="I31" s="31"/>
      <c r="J31" s="31"/>
    </row>
    <row r="32" spans="1:10" ht="13.50" thickBot="1" customHeight="1">
      <c r="A32" s="28" t="s">
        <v>60</v>
      </c>
      <c r="B32" s="28"/>
      <c r="C32" s="28"/>
      <c r="D32" s="28"/>
      <c r="E32" s="28"/>
      <c r="F32" s="29">
        <v>1.18202e+06</v>
      </c>
      <c r="G32" s="29"/>
      <c r="H32" s="29">
        <v>1.18202e+06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142013</v>
      </c>
      <c r="G34" s="29"/>
      <c r="H34" s="29">
        <v>172013</v>
      </c>
      <c r="I34" s="29"/>
      <c r="J34" s="29">
        <v>3</v>
      </c>
    </row>
    <row r="35" spans="1:10" ht="13.50" thickBot="1" customHeight="1">
      <c r="A35" s="30" t="s">
        <v>64</v>
      </c>
      <c r="B35" s="30"/>
      <c r="C35" s="30"/>
      <c r="D35" s="30"/>
      <c r="E35" s="30"/>
      <c r="F35" s="31"/>
      <c r="G35" s="31"/>
      <c r="H35" s="31"/>
      <c r="I35" s="31"/>
      <c r="J35" s="31"/>
    </row>
    <row r="38" spans="1:1" ht="33.75" thickBot="1" customHeight="1">
      <c r="A38" s="1" t="s">
        <v>65</v>
      </c>
      <c r="B38" s="1"/>
      <c r="C38" s="1"/>
      <c r="D38" s="1"/>
      <c r="E38" s="1"/>
      <c r="F38" s="1"/>
      <c r="G38" s="1"/>
      <c r="H38" s="1"/>
      <c r="I38" s="1"/>
      <c r="J38" s="1"/>
    </row>
    <row r="39" spans="1:1" ht="33.75" thickBot="1" customHeight="1">
      <c r="A39" s="1" t="s">
        <v>66</v>
      </c>
      <c r="B39" s="1"/>
      <c r="C39" s="1"/>
      <c r="D39" s="1"/>
      <c r="E39" s="1"/>
      <c r="F39" s="1"/>
      <c r="G39" s="1"/>
      <c r="H39" s="1"/>
      <c r="I39" s="1"/>
      <c r="J39" s="1"/>
    </row>
    <row r="40" spans="1:1" ht="33.75" thickBot="1" customHeight="1">
      <c r="A40" s="1" t="s">
        <v>67</v>
      </c>
      <c r="B40" s="1"/>
      <c r="C40" s="1"/>
      <c r="D40" s="1"/>
      <c r="E40" s="1"/>
      <c r="F40" s="1"/>
      <c r="G40" s="1"/>
      <c r="H40" s="1"/>
      <c r="I40" s="1"/>
      <c r="J40" s="1"/>
    </row>
  </sheetData>
  <mergeCells count="7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