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<sst xmlns="http://schemas.openxmlformats.org/spreadsheetml/2006/main" count="89" uniqueCount="89">
  <si>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</si>
  <si>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</si>
  <si>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</si>
  <si>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</si>
  <si>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33 cm de anchura, realizada a partir de lámina de betún modificado con elastómero SBS, LBM(SBS)-40-FP, Morterplas SBS FP 4 KG "SOPREMA", con armadura de fieltro de poliéster reforzado y estabilizado de 160 g/m², de superficie no protegida, totalmente adherida al soporte con soplete, previa imprimación con emulsión asfáltica aniónica sin cargas tipo EA Emufal Primer, "SOPREMA". Remate con banda de terminación de 50 cm de desarrollo con lámina de betún modificado con elastómero SBS, LBM(SBS)-40-FP, Morterplas SBS FP 4 KG "SOPREMA", con armadura de fieltro de poliéster reforzado y estabilizado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</si>
  <si>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</si>
  <si>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</si>
  <si>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</si>
  <si>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</si>
  <si>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</si>
  <si>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</si>
  <si>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</si>
  <si>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</si>
  <si>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</si>
  <si>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</si>
  <si>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</si>
  <si>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</si>
  <si>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</si>
  <si>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</si>
  <si>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</si>
  <si>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</si>
  <si>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</si>
  <si>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</si>
  <si>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</si>
  <si>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mt14ies010h</t>
  </si>
  <si>
    <t xml:space="preserve">kg</t>
  </si>
  <si>
    <t xml:space="preserve">Emulsión asfáltica aniónica sin cargas tipo EA Emufal Primer, "SOPREMA", según UNE 104231.</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</si>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</sst>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0.099</v>
      </c>
      <c r="H14" s="11"/>
      <c r="I14" s="12">
        <v>1.65</v>
      </c>
      <c r="J14" s="12">
        <f ca="1">ROUND(INDIRECT(ADDRESS(ROW()+(0), COLUMN()+(-3), 1))*INDIRECT(ADDRESS(ROW()+(0), COLUMN()+(-1), 1)), 2)</f>
        <v>0.16</v>
      </c>
    </row>
    <row r="15" spans="1:10" ht="34.50" thickBot="1" customHeight="1">
      <c r="A15" s="1" t="s">
        <v>27</v>
      </c>
      <c r="B15" s="1"/>
      <c r="C15" s="1"/>
      <c r="D15" s="10" t="s">
        <v>28</v>
      </c>
      <c r="E15" s="1" t="s">
        <v>29</v>
      </c>
      <c r="F15" s="1"/>
      <c r="G15" s="11">
        <v>0.847</v>
      </c>
      <c r="H15" s="11"/>
      <c r="I15" s="12">
        <v>4.55</v>
      </c>
      <c r="J15" s="12">
        <f ca="1">ROUND(INDIRECT(ADDRESS(ROW()+(0), COLUMN()+(-3), 1))*INDIRECT(ADDRESS(ROW()+(0), COLUMN()+(-1), 1)), 2)</f>
        <v>3.85</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16.61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0.18</v>
      </c>
      <c r="H24" s="11"/>
      <c r="I24" s="12">
        <v>22.13</v>
      </c>
      <c r="J24" s="12">
        <f ca="1">ROUND(INDIRECT(ADDRESS(ROW()+(0), COLUMN()+(-3), 1))*INDIRECT(ADDRESS(ROW()+(0), COLUMN()+(-1), 1)), 2)</f>
        <v>3.98</v>
      </c>
    </row>
    <row r="25" spans="1:10" ht="13.50" thickBot="1" customHeight="1">
      <c r="A25" s="1" t="s">
        <v>53</v>
      </c>
      <c r="B25" s="1"/>
      <c r="C25" s="1"/>
      <c r="D25" s="10" t="s">
        <v>54</v>
      </c>
      <c r="E25" s="1" t="s">
        <v>55</v>
      </c>
      <c r="F25" s="1"/>
      <c r="G25" s="11">
        <v>0.18</v>
      </c>
      <c r="H25" s="11"/>
      <c r="I25" s="12">
        <v>21.02</v>
      </c>
      <c r="J25" s="12">
        <f ca="1">ROUND(INDIRECT(ADDRESS(ROW()+(0), COLUMN()+(-3), 1))*INDIRECT(ADDRESS(ROW()+(0), COLUMN()+(-1), 1)), 2)</f>
        <v>3.78</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0.423</v>
      </c>
      <c r="H27" s="11"/>
      <c r="I27" s="12">
        <v>20.78</v>
      </c>
      <c r="J27" s="12">
        <f ca="1">ROUND(INDIRECT(ADDRESS(ROW()+(0), COLUMN()+(-3), 1))*INDIRECT(ADDRESS(ROW()+(0), COLUMN()+(-1), 1)), 2)</f>
        <v>8.79</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27.7</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44.31</v>
      </c>
      <c r="J31" s="14">
        <f ca="1">ROUND(INDIRECT(ADDRESS(ROW()+(0), COLUMN()+(-3), 1))*INDIRECT(ADDRESS(ROW()+(0), COLUMN()+(-1), 1))/100, 2)</f>
        <v>0.89</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45.2</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