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<sst xmlns="http://schemas.openxmlformats.org/spreadsheetml/2006/main" count="32" uniqueCount="32">
  <si>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</si>
  <si>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NBP010</t>
  </si>
  <si>
    <t xml:space="preserve">m²</t>
  </si>
  <si>
    <t xml:space="preserve">Aislamiento acústico a ruido aéreo, en partición interior de hoja de fábrica, con complejos multicapa.</t>
  </si>
  <si>
    <r>
      <rPr>
        <sz val="8.25"/>
        <color rgb="FF000000"/>
        <rFont val="Arial"/>
        <family val="2"/>
      </rPr>
      <t xml:space="preserve">Aislamiento acústico, a ruido aéreo, en partición interior de hoja de fábrica, realizado con complejo multicapa Tecsound 2FT 80, "SOPREMA", de 12,5 mm de espesor, 8,2 kg/m² de masa superficial, formado por dos fieltros textiles adheridos térmicamente a una lámina viscoelástica de alta densidad.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</si>
  <si>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</si>
  <si>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</si>
  <si>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</si>
  <si>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</si>
  <si>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</si>
  <si>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</si>
  <si>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</si>
  <si>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mt16pts030Pe</t>
  </si>
  <si>
    <t xml:space="preserve">m²</t>
  </si>
  <si>
    <t xml:space="preserve">Complejo multicapa Tecsound 2FT 80, "SOPREMA", de 12,5 mm de espesor, 8,2 kg/m² de masa superficial, formado por dos fieltros textiles adheridos térmicamente a una lámina viscoelástica de alta densidad, resistencia térmica 0,58 m²K/W, Euroclase F de reacción al fuego según UNE-EN 13501-1; con 50 dB de índice global de reducción acústica, Rw.</t>
  </si>
  <si>
    <t xml:space="preserve">mt16afs010j</t>
  </si>
  <si>
    <t xml:space="preserve">Ud</t>
  </si>
  <si>
    <t xml:space="preserve">Taco de expansión y clavo de polipropileno reforzado con fibra de vidrio con espiga de polipropileno Fijación PT-H "SOPREMA", de 70 mm de longitud,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</si>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</sst>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16.7</v>
      </c>
      <c r="H10" s="12">
        <f ca="1">ROUND(INDIRECT(ADDRESS(ROW()+(0), COLUMN()+(-2), 1))*INDIRECT(ADDRESS(ROW()+(0), COLUMN()+(-1), 1)), 2)</f>
        <v>17.54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0.12</v>
      </c>
      <c r="H11" s="14">
        <f ca="1">ROUND(INDIRECT(ADDRESS(ROW()+(0), COLUMN()+(-2), 1))*INDIRECT(ADDRESS(ROW()+(0), COLUMN()+(-1), 1)), 2)</f>
        <v>0.48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0.033</v>
      </c>
      <c r="G14" s="12">
        <v>22.74</v>
      </c>
      <c r="H14" s="12">
        <f ca="1">ROUND(INDIRECT(ADDRESS(ROW()+(0), COLUMN()+(-2), 1))*INDIRECT(ADDRESS(ROW()+(0), COLUMN()+(-1), 1)), 2)</f>
        <v>0.75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0.016</v>
      </c>
      <c r="G15" s="14">
        <v>21.02</v>
      </c>
      <c r="H15" s="14">
        <f ca="1">ROUND(INDIRECT(ADDRESS(ROW()+(0), COLUMN()+(-2), 1))*INDIRECT(ADDRESS(ROW()+(0), COLUMN()+(-1), 1)), 2)</f>
        <v>0.34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19.11</v>
      </c>
      <c r="H18" s="14">
        <f ca="1">ROUND(INDIRECT(ADDRESS(ROW()+(0), COLUMN()+(-2), 1))*INDIRECT(ADDRESS(ROW()+(0), COLUMN()+(-1), 1))/100, 2)</f>
        <v>0.38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19.49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